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00" windowHeight="787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<sst xmlns="http://schemas.openxmlformats.org/spreadsheetml/2006/main" count="176" uniqueCount="176">
  <si>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ΠΡΟΟΡΙΣΜΟΣ</t>
  </si>
  <si>
    <t xml:space="preserve">ΗΝΩΜΕΝΟ ΒΑΣΙΛΕΙΟ </t>
  </si>
  <si>
    <t xml:space="preserve">ΕΛΛΑΔΑ </t>
  </si>
  <si>
    <t xml:space="preserve">ΗΠΑ </t>
  </si>
  <si>
    <t xml:space="preserve">ΓΕΡΜΑΝΙΑ  </t>
  </si>
  <si>
    <t xml:space="preserve">ΡΩΣΙΑ (Μόσχα &amp; Αγ. Πετρ.)  </t>
  </si>
  <si>
    <t>ΑΥΣΤΡΑΛΙΑ</t>
  </si>
  <si>
    <t>ΡΩΣΙΑ (υπ. Περιοχές)</t>
  </si>
  <si>
    <t xml:space="preserve">ΓΑΛΛΙΑ </t>
  </si>
  <si>
    <t>ΙΤΑΛΙΑ</t>
  </si>
  <si>
    <t>ΡΟΥΜΑΝΙΑ</t>
  </si>
  <si>
    <t xml:space="preserve">ΚΑΝΑΔΑΣ </t>
  </si>
  <si>
    <t xml:space="preserve">ΕΛΒΕΤΙΑ </t>
  </si>
  <si>
    <t>KINA</t>
  </si>
  <si>
    <t>ΙΣΡΑΗΛ</t>
  </si>
  <si>
    <t>ΝΟΤΙΟΣ ΑΦΡΙΚΗ</t>
  </si>
  <si>
    <t xml:space="preserve">ΟΛΛΑΝΔΙΑ  </t>
  </si>
  <si>
    <t xml:space="preserve">ΒΕΛΓΙΟ </t>
  </si>
  <si>
    <t>ΙΣΠΑΝΙΑ</t>
  </si>
  <si>
    <t>ΠΟΛΩΝΙΑ</t>
  </si>
  <si>
    <t xml:space="preserve">ΣΟΥΗΔΙΑ </t>
  </si>
  <si>
    <t>ΙΝΔΙΑ</t>
  </si>
  <si>
    <t>ΙΡΛΑΝΔΙΑ</t>
  </si>
  <si>
    <t>ΑΥΣΤΡΙΑ</t>
  </si>
  <si>
    <t>ΤΟΥΡΚΙΑ</t>
  </si>
  <si>
    <t xml:space="preserve">ΝΟΡΒΗΓΙΑ  </t>
  </si>
  <si>
    <t>ΡΩΣΙΑ (Ζώνη 3)</t>
  </si>
  <si>
    <t>ΟΥΓΓΑΡΙΑ</t>
  </si>
  <si>
    <t>ΤΣΕΧΙΑ</t>
  </si>
  <si>
    <t xml:space="preserve">ΔΑΝΙΑ </t>
  </si>
  <si>
    <t>ΜΑΛΤΑ</t>
  </si>
  <si>
    <t>ΛΟΥΞΕΜΒΟΥΡΓΟ</t>
  </si>
  <si>
    <t>ΝΕΑ ΖΗΛΑΝΔΙΑ</t>
  </si>
  <si>
    <t>ΣΙΓΚΑΠΟΥΡΗ</t>
  </si>
  <si>
    <t>ΣΛΟΒΑΚΙΑ</t>
  </si>
  <si>
    <t xml:space="preserve">ΠΟΡΤΟΓΑΛΙΑ  </t>
  </si>
  <si>
    <t>ΒΡΑΖΙΛΙΑ</t>
  </si>
  <si>
    <t>ΛΙΘΟΥΑΝΙΑ</t>
  </si>
  <si>
    <t>ΧΟΝΓΚ-ΚΟΝΓΚ</t>
  </si>
  <si>
    <t>ΜΑΛΑΙΣΙΑ</t>
  </si>
  <si>
    <t>ΚΡΟΑΤΙΑ</t>
  </si>
  <si>
    <t>ΑΡΓΕΝΤΙΝΗ</t>
  </si>
  <si>
    <t>ΕΣΘΟΝΙΑ</t>
  </si>
  <si>
    <t>ΙΑΠΩΝΙΑ</t>
  </si>
  <si>
    <t>ΣΛΟΒΕΝΙΑ</t>
  </si>
  <si>
    <t>ΝΟΤΙΟΣ ΚΟΡΕΑ</t>
  </si>
  <si>
    <t>TAIBAN</t>
  </si>
  <si>
    <t>ΠΕΡΟΥ</t>
  </si>
  <si>
    <t>ΧΙΛΗ</t>
  </si>
  <si>
    <t>ΙΣΛΑΝΔΙΑ</t>
  </si>
  <si>
    <t>ΧΑΒΑΗ</t>
  </si>
  <si>
    <t>ΑΝΔΟΡΡΑ</t>
  </si>
  <si>
    <t>ΠΟΥΕΡΤΟ ΡΙΚΟ</t>
  </si>
  <si>
    <t>ΑΖΟΡΕΣ (ΠΟΡΤΟΓΑΛΙΑ)</t>
  </si>
  <si>
    <t>ΜΑΔΕΪΡΑ (ΠΟΡΤΟΓΑΛΙΑ)</t>
  </si>
  <si>
    <t>UNITED KINGDOM</t>
  </si>
  <si>
    <t>GREECE</t>
  </si>
  <si>
    <t>USA</t>
  </si>
  <si>
    <t>GERMANY</t>
  </si>
  <si>
    <t>RUSSIA (Moscow and St. Petersburgh)</t>
  </si>
  <si>
    <t>AUSTRALIA</t>
  </si>
  <si>
    <t xml:space="preserve">RUSSIA    </t>
  </si>
  <si>
    <t>FRANCE</t>
  </si>
  <si>
    <t>ITALY</t>
  </si>
  <si>
    <t>ROMANIA</t>
  </si>
  <si>
    <t>CANADA</t>
  </si>
  <si>
    <t>SWITZERLAND</t>
  </si>
  <si>
    <t>CHINA</t>
  </si>
  <si>
    <t>ISRAEL</t>
  </si>
  <si>
    <t>SOUTH AFRICA</t>
  </si>
  <si>
    <t>NETHERLANDS</t>
  </si>
  <si>
    <t>BELGIUM</t>
  </si>
  <si>
    <t>SPAIN</t>
  </si>
  <si>
    <t>POLAND</t>
  </si>
  <si>
    <t>SWEDEN</t>
  </si>
  <si>
    <t>INDIA</t>
  </si>
  <si>
    <t>IRELAND</t>
  </si>
  <si>
    <t>AUSTRIA</t>
  </si>
  <si>
    <t>TURKEY</t>
  </si>
  <si>
    <t>NORWAY</t>
  </si>
  <si>
    <t>RUSSIA (Zone 3)</t>
  </si>
  <si>
    <t>HUNGARY</t>
  </si>
  <si>
    <t>CZECH REPUBLIC</t>
  </si>
  <si>
    <t>DENMARK</t>
  </si>
  <si>
    <t>MALTA</t>
  </si>
  <si>
    <t>LUXEMBOURGH</t>
  </si>
  <si>
    <t>NEW ZEALAND</t>
  </si>
  <si>
    <t>SINGAPORE</t>
  </si>
  <si>
    <t>SLOVAKIA</t>
  </si>
  <si>
    <t>PORTUGAL</t>
  </si>
  <si>
    <t>BRAZIL</t>
  </si>
  <si>
    <t>LITHUANIA</t>
  </si>
  <si>
    <t>HONG KONG</t>
  </si>
  <si>
    <t>MALAYSIA</t>
  </si>
  <si>
    <t>CROATIA</t>
  </si>
  <si>
    <t>ARGENTINE</t>
  </si>
  <si>
    <t>ESTONIA</t>
  </si>
  <si>
    <t>JAPAN</t>
  </si>
  <si>
    <t>SLOVENIA</t>
  </si>
  <si>
    <t>SOUTH KOREA</t>
  </si>
  <si>
    <t>TAIWAN</t>
  </si>
  <si>
    <t>PERU</t>
  </si>
  <si>
    <t>CHILE</t>
  </si>
  <si>
    <t>ICELAND</t>
  </si>
  <si>
    <t>HAWAII</t>
  </si>
  <si>
    <t>ANDORRA</t>
  </si>
  <si>
    <t>PUERTO RICO</t>
  </si>
  <si>
    <t>AZORES (PORTUGAL)</t>
  </si>
  <si>
    <t>MADEIRA (PORTUGAL)</t>
  </si>
  <si>
    <t>DESTINATION</t>
  </si>
  <si>
    <t>Τέλος Κλήσης χωρίς ΦΠΑ (€/λεπτό)</t>
  </si>
  <si>
    <t>GBZ</t>
  </si>
  <si>
    <t>GCE</t>
  </si>
  <si>
    <t>USZ</t>
  </si>
  <si>
    <t>MOS</t>
  </si>
  <si>
    <t>GER</t>
  </si>
  <si>
    <t>AUS</t>
  </si>
  <si>
    <t>FCE</t>
  </si>
  <si>
    <t>ITY</t>
  </si>
  <si>
    <t>ROU</t>
  </si>
  <si>
    <t>CDZ</t>
  </si>
  <si>
    <t>SWZ</t>
  </si>
  <si>
    <t>CIA</t>
  </si>
  <si>
    <t>ISR</t>
  </si>
  <si>
    <t>SAF</t>
  </si>
  <si>
    <t>HOL</t>
  </si>
  <si>
    <t>BLG</t>
  </si>
  <si>
    <t>SPN</t>
  </si>
  <si>
    <t>PLD</t>
  </si>
  <si>
    <t>SWD</t>
  </si>
  <si>
    <t>IND</t>
  </si>
  <si>
    <t>IRE</t>
  </si>
  <si>
    <t>OST</t>
  </si>
  <si>
    <t>TKY</t>
  </si>
  <si>
    <t>NOR</t>
  </si>
  <si>
    <t>RO3</t>
  </si>
  <si>
    <t>HUN</t>
  </si>
  <si>
    <t>CHC</t>
  </si>
  <si>
    <t>DEN</t>
  </si>
  <si>
    <t>MTA</t>
  </si>
  <si>
    <t>LUX</t>
  </si>
  <si>
    <t>NZD</t>
  </si>
  <si>
    <t>SPE</t>
  </si>
  <si>
    <t>SLK</t>
  </si>
  <si>
    <t>PGL</t>
  </si>
  <si>
    <t>BZZ</t>
  </si>
  <si>
    <t>LIT</t>
  </si>
  <si>
    <t>HKG</t>
  </si>
  <si>
    <t>MYA</t>
  </si>
  <si>
    <t>CRO</t>
  </si>
  <si>
    <t>ARZ</t>
  </si>
  <si>
    <t>EST</t>
  </si>
  <si>
    <t>JAP</t>
  </si>
  <si>
    <t>SLV</t>
  </si>
  <si>
    <t>KOR</t>
  </si>
  <si>
    <t>TWN</t>
  </si>
  <si>
    <t>PRZ</t>
  </si>
  <si>
    <t>CHL</t>
  </si>
  <si>
    <t>ICE</t>
  </si>
  <si>
    <t>HWI</t>
  </si>
  <si>
    <t>AND</t>
  </si>
  <si>
    <t>PRO</t>
  </si>
  <si>
    <t>AZO</t>
  </si>
  <si>
    <t>MAD</t>
  </si>
  <si>
    <t>Τέλος Κλήσης χωρίς ΦΠΑ (σεντ/λεπτό)</t>
  </si>
  <si>
    <t>ROS</t>
  </si>
  <si>
    <t>Σημείωση</t>
  </si>
  <si>
    <t>Note</t>
  </si>
  <si>
    <t>Για περισσότερες πληροφορίες διαβάστε τον κατάλογο των προθεμάτων που εξαιρούνται από τα Οικονομικό Πρόγραμμα Σταθερής Τηλεφωνίας.</t>
  </si>
  <si>
    <t>Υπάρχουν προθέματα των πιο πάνω προορισμών τα οποία εξαιρούνται από το Οικονομικό Πρόγραμμα της Σταθερής Τηλεφωνίας.</t>
  </si>
  <si>
    <t>S/N</t>
  </si>
  <si>
    <t>ALPHABETIC CODE</t>
  </si>
  <si>
    <t>There are prefixes from the destinations listed above with increased calling charges which are excluded from the Fixed Telephony Economy Plans</t>
  </si>
  <si>
    <r>
      <t xml:space="preserve">For further information regarding the prefixes with increased charges excluded from the Fixed Telephony Economy Plan click </t>
    </r>
    <r>
      <rPr>
        <u val="single"/>
        <sz val="10"/>
        <rFont val="Tahoma"/>
        <family val="2"/>
      </rPr>
      <t>here</t>
    </r>
    <r>
      <rPr>
        <sz val="10"/>
        <rFont val="Tahoma"/>
        <family val="2"/>
      </rPr>
      <t>.</t>
    </r>
  </si>
  <si>
    <t>Mobile numbers from the destinations listed above are excluded from the Fixed Telephony Economy Plans.</t>
  </si>
  <si>
    <t>INTERNATIONAL FIXED DESTINATIONS INCLUDED IN THE  FIXED TELEPHONY ECONOMY PLANS FROM CYTA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</si>
</sst>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Alignment="1">
      <alignment vertical="top"/>
    </xf>
    <xf numFmtId="0" fontId="1" fillId="0" borderId="0" xfId="0" applyBorder="1" applyAlignment="1">
      <alignment vertical="top"/>
    </xf>
    <xf numFmtId="0" fontId="2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8.57421875" style="0" customWidth="1"/>
    <col min="2" max="2" width="24.57421875" style="0" hidden="1" customWidth="1"/>
    <col min="3" max="3" width="34.421875" style="0" bestFit="1" customWidth="1"/>
    <col min="4" max="4" width="23.7109375" style="0" customWidth="1"/>
    <col min="5" max="5" width="9.7109375" style="0" hidden="1" customWidth="1"/>
    <col min="6" max="6" width="11.7109375" style="0" hidden="1" customWidth="1"/>
  </cols>
  <sheetData>
    <row r="1" spans="1:2" ht="12.75">
      <c r="A1" s="20" t="s">
        <v>175</v>
      </c>
      <c r="B1" s="1"/>
    </row>
    <row r="2" spans="1:2" ht="12.75">
      <c r="A2" s="20"/>
      <c r="B2" s="1"/>
    </row>
    <row r="3" spans="1:2" ht="12.75">
      <c r="A3" s="2"/>
      <c r="B3" s="2"/>
    </row>
    <row r="4" spans="1:6" ht="38.25" customHeight="1">
      <c r="A4" s="18" t="s">
        <v>170</v>
      </c>
      <c r="B4" s="19" t="s">
        <v>0</v>
      </c>
      <c r="C4" s="18" t="s">
        <v>109</v>
      </c>
      <c r="D4" s="18" t="s">
        <v>171</v>
      </c>
      <c r="E4" s="4" t="s">
        <v>110</v>
      </c>
      <c r="F4" s="4" t="s">
        <v>164</v>
      </c>
    </row>
    <row r="5" spans="1:6" ht="12.75">
      <c r="A5" s="17">
        <v>1</v>
      </c>
      <c r="B5" s="3" t="s">
        <v>1</v>
      </c>
      <c r="C5" s="17" t="s">
        <v>55</v>
      </c>
      <c r="D5" s="17" t="s">
        <v>111</v>
      </c>
      <c r="E5" s="5">
        <v>0.053399999999999996</v>
      </c>
      <c r="F5" s="7">
        <f>E5*100</f>
        <v>5.34</v>
      </c>
    </row>
    <row r="6" spans="1:6" ht="12.75">
      <c r="A6" s="17">
        <f>A5+1</f>
        <v>2</v>
      </c>
      <c r="B6" s="3" t="s">
        <v>2</v>
      </c>
      <c r="C6" s="17" t="s">
        <v>56</v>
      </c>
      <c r="D6" s="17" t="s">
        <v>112</v>
      </c>
      <c r="E6" s="5">
        <v>0.0576</v>
      </c>
      <c r="F6" s="7">
        <f aca="true" t="shared" si="0" ref="F6:F58">E6*100</f>
        <v>5.76</v>
      </c>
    </row>
    <row r="7" spans="1:6" ht="12.75">
      <c r="A7" s="17">
        <f aca="true" t="shared" si="1" ref="A7:A57">A6+1</f>
        <v>3</v>
      </c>
      <c r="B7" s="3" t="s">
        <v>3</v>
      </c>
      <c r="C7" s="17" t="s">
        <v>57</v>
      </c>
      <c r="D7" s="17" t="s">
        <v>113</v>
      </c>
      <c r="E7" s="5">
        <v>0.0564</v>
      </c>
      <c r="F7" s="7">
        <f t="shared" si="0"/>
        <v>5.64</v>
      </c>
    </row>
    <row r="8" spans="1:6" ht="12.75">
      <c r="A8" s="17">
        <f t="shared" si="1"/>
        <v>4</v>
      </c>
      <c r="B8" s="3" t="s">
        <v>4</v>
      </c>
      <c r="C8" s="17" t="s">
        <v>58</v>
      </c>
      <c r="D8" s="17" t="s">
        <v>115</v>
      </c>
      <c r="E8" s="5">
        <v>0.051</v>
      </c>
      <c r="F8" s="7">
        <f t="shared" si="0"/>
        <v>5.1</v>
      </c>
    </row>
    <row r="9" spans="1:6" ht="12.75">
      <c r="A9" s="17">
        <f t="shared" si="1"/>
        <v>5</v>
      </c>
      <c r="B9" s="3" t="s">
        <v>5</v>
      </c>
      <c r="C9" s="17" t="s">
        <v>59</v>
      </c>
      <c r="D9" s="17" t="s">
        <v>114</v>
      </c>
      <c r="E9" s="5">
        <v>0.0516</v>
      </c>
      <c r="F9" s="7">
        <f t="shared" si="0"/>
        <v>5.16</v>
      </c>
    </row>
    <row r="10" spans="1:6" ht="12.75">
      <c r="A10" s="17">
        <f t="shared" si="1"/>
        <v>6</v>
      </c>
      <c r="B10" s="21" t="s">
        <v>6</v>
      </c>
      <c r="C10" s="17" t="s">
        <v>60</v>
      </c>
      <c r="D10" s="17" t="s">
        <v>116</v>
      </c>
      <c r="E10" s="6">
        <v>0.0648</v>
      </c>
      <c r="F10" s="7">
        <f t="shared" si="0"/>
        <v>6.4799999999999995</v>
      </c>
    </row>
    <row r="11" spans="1:6" ht="12.75">
      <c r="A11" s="17">
        <f t="shared" si="1"/>
        <v>7</v>
      </c>
      <c r="B11" s="3" t="s">
        <v>7</v>
      </c>
      <c r="C11" s="17" t="s">
        <v>61</v>
      </c>
      <c r="D11" s="17" t="s">
        <v>165</v>
      </c>
      <c r="E11" s="5">
        <v>0.0822</v>
      </c>
      <c r="F11" s="7">
        <f t="shared" si="0"/>
        <v>8.219999999999999</v>
      </c>
    </row>
    <row r="12" spans="1:6" ht="12.75">
      <c r="A12" s="17">
        <f t="shared" si="1"/>
        <v>8</v>
      </c>
      <c r="B12" s="3" t="s">
        <v>8</v>
      </c>
      <c r="C12" s="17" t="s">
        <v>62</v>
      </c>
      <c r="D12" s="17" t="s">
        <v>117</v>
      </c>
      <c r="E12" s="5">
        <v>0.0594</v>
      </c>
      <c r="F12" s="7">
        <f t="shared" si="0"/>
        <v>5.94</v>
      </c>
    </row>
    <row r="13" spans="1:6" ht="12.75">
      <c r="A13" s="17">
        <f t="shared" si="1"/>
        <v>9</v>
      </c>
      <c r="B13" s="21" t="s">
        <v>9</v>
      </c>
      <c r="C13" s="17" t="s">
        <v>63</v>
      </c>
      <c r="D13" s="17" t="s">
        <v>118</v>
      </c>
      <c r="E13" s="6">
        <v>0.053399999999999996</v>
      </c>
      <c r="F13" s="7">
        <f t="shared" si="0"/>
        <v>5.34</v>
      </c>
    </row>
    <row r="14" spans="1:6" ht="12.75">
      <c r="A14" s="17">
        <f t="shared" si="1"/>
        <v>10</v>
      </c>
      <c r="B14" s="21" t="s">
        <v>10</v>
      </c>
      <c r="C14" s="17" t="s">
        <v>64</v>
      </c>
      <c r="D14" s="17" t="s">
        <v>119</v>
      </c>
      <c r="E14" s="6">
        <v>0.09</v>
      </c>
      <c r="F14" s="7">
        <f t="shared" si="0"/>
        <v>9</v>
      </c>
    </row>
    <row r="15" spans="1:6" ht="12.75">
      <c r="A15" s="17">
        <f t="shared" si="1"/>
        <v>11</v>
      </c>
      <c r="B15" s="3" t="s">
        <v>11</v>
      </c>
      <c r="C15" s="17" t="s">
        <v>65</v>
      </c>
      <c r="D15" s="17" t="s">
        <v>120</v>
      </c>
      <c r="E15" s="6">
        <v>0.0504</v>
      </c>
      <c r="F15" s="7">
        <f t="shared" si="0"/>
        <v>5.04</v>
      </c>
    </row>
    <row r="16" spans="1:6" ht="12.75">
      <c r="A16" s="17">
        <f t="shared" si="1"/>
        <v>12</v>
      </c>
      <c r="B16" s="3" t="s">
        <v>12</v>
      </c>
      <c r="C16" s="17" t="s">
        <v>66</v>
      </c>
      <c r="D16" s="17" t="s">
        <v>121</v>
      </c>
      <c r="E16" s="6">
        <v>0.0552</v>
      </c>
      <c r="F16" s="7">
        <f t="shared" si="0"/>
        <v>5.52</v>
      </c>
    </row>
    <row r="17" spans="1:6" ht="12.75">
      <c r="A17" s="17">
        <f t="shared" si="1"/>
        <v>13</v>
      </c>
      <c r="B17" s="3" t="s">
        <v>13</v>
      </c>
      <c r="C17" s="17" t="s">
        <v>67</v>
      </c>
      <c r="D17" s="17" t="s">
        <v>122</v>
      </c>
      <c r="E17" s="5">
        <v>0.0618</v>
      </c>
      <c r="F17" s="7">
        <f t="shared" si="0"/>
        <v>6.18</v>
      </c>
    </row>
    <row r="18" spans="1:6" ht="12.75">
      <c r="A18" s="17">
        <f t="shared" si="1"/>
        <v>14</v>
      </c>
      <c r="B18" s="3" t="s">
        <v>14</v>
      </c>
      <c r="C18" s="17" t="s">
        <v>68</v>
      </c>
      <c r="D18" s="17" t="s">
        <v>123</v>
      </c>
      <c r="E18" s="5">
        <v>0.0618</v>
      </c>
      <c r="F18" s="7">
        <f t="shared" si="0"/>
        <v>6.18</v>
      </c>
    </row>
    <row r="19" spans="1:6" ht="12.75">
      <c r="A19" s="17">
        <f t="shared" si="1"/>
        <v>15</v>
      </c>
      <c r="B19" s="3" t="s">
        <v>15</v>
      </c>
      <c r="C19" s="17" t="s">
        <v>69</v>
      </c>
      <c r="D19" s="17" t="s">
        <v>124</v>
      </c>
      <c r="E19" s="5">
        <v>0.114</v>
      </c>
      <c r="F19" s="7">
        <f t="shared" si="0"/>
        <v>11.4</v>
      </c>
    </row>
    <row r="20" spans="1:6" ht="12.75">
      <c r="A20" s="17">
        <f t="shared" si="1"/>
        <v>16</v>
      </c>
      <c r="B20" s="3" t="s">
        <v>16</v>
      </c>
      <c r="C20" s="17" t="s">
        <v>70</v>
      </c>
      <c r="D20" s="17" t="s">
        <v>125</v>
      </c>
      <c r="E20" s="6">
        <v>0.0684</v>
      </c>
      <c r="F20" s="7">
        <f t="shared" si="0"/>
        <v>6.84</v>
      </c>
    </row>
    <row r="21" spans="1:6" ht="12.75">
      <c r="A21" s="17">
        <f t="shared" si="1"/>
        <v>17</v>
      </c>
      <c r="B21" s="3" t="s">
        <v>17</v>
      </c>
      <c r="C21" s="17" t="s">
        <v>71</v>
      </c>
      <c r="D21" s="17" t="s">
        <v>126</v>
      </c>
      <c r="E21" s="6">
        <v>0.0552</v>
      </c>
      <c r="F21" s="7">
        <f t="shared" si="0"/>
        <v>5.52</v>
      </c>
    </row>
    <row r="22" spans="1:6" ht="12.75">
      <c r="A22" s="17">
        <f t="shared" si="1"/>
        <v>18</v>
      </c>
      <c r="B22" s="3" t="s">
        <v>18</v>
      </c>
      <c r="C22" s="17" t="s">
        <v>72</v>
      </c>
      <c r="D22" s="17" t="s">
        <v>127</v>
      </c>
      <c r="E22" s="6">
        <v>0.0576</v>
      </c>
      <c r="F22" s="7">
        <f t="shared" si="0"/>
        <v>5.76</v>
      </c>
    </row>
    <row r="23" spans="1:6" ht="12.75">
      <c r="A23" s="17">
        <f t="shared" si="1"/>
        <v>19</v>
      </c>
      <c r="B23" s="21" t="s">
        <v>19</v>
      </c>
      <c r="C23" s="17" t="s">
        <v>73</v>
      </c>
      <c r="D23" s="17" t="s">
        <v>128</v>
      </c>
      <c r="E23" s="6">
        <v>0.0648</v>
      </c>
      <c r="F23" s="7">
        <f t="shared" si="0"/>
        <v>6.4799999999999995</v>
      </c>
    </row>
    <row r="24" spans="1:6" ht="12.75">
      <c r="A24" s="17">
        <f t="shared" si="1"/>
        <v>20</v>
      </c>
      <c r="B24" s="3" t="s">
        <v>20</v>
      </c>
      <c r="C24" s="17" t="s">
        <v>74</v>
      </c>
      <c r="D24" s="17" t="s">
        <v>129</v>
      </c>
      <c r="E24" s="6">
        <v>0.0546</v>
      </c>
      <c r="F24" s="7">
        <f t="shared" si="0"/>
        <v>5.46</v>
      </c>
    </row>
    <row r="25" spans="1:6" ht="12.75">
      <c r="A25" s="17">
        <f t="shared" si="1"/>
        <v>21</v>
      </c>
      <c r="B25" s="3" t="s">
        <v>21</v>
      </c>
      <c r="C25" s="17" t="s">
        <v>75</v>
      </c>
      <c r="D25" s="17" t="s">
        <v>130</v>
      </c>
      <c r="E25" s="5">
        <v>0.195</v>
      </c>
      <c r="F25" s="7">
        <f t="shared" si="0"/>
        <v>19.5</v>
      </c>
    </row>
    <row r="26" spans="1:6" ht="12.75">
      <c r="A26" s="17">
        <f t="shared" si="1"/>
        <v>22</v>
      </c>
      <c r="B26" s="21" t="s">
        <v>22</v>
      </c>
      <c r="C26" s="17" t="s">
        <v>76</v>
      </c>
      <c r="D26" s="17" t="s">
        <v>131</v>
      </c>
      <c r="E26" s="6">
        <v>0.0546</v>
      </c>
      <c r="F26" s="7">
        <f t="shared" si="0"/>
        <v>5.46</v>
      </c>
    </row>
    <row r="27" spans="1:6" ht="12.75">
      <c r="A27" s="17">
        <f t="shared" si="1"/>
        <v>23</v>
      </c>
      <c r="B27" s="3" t="s">
        <v>23</v>
      </c>
      <c r="C27" s="17" t="s">
        <v>77</v>
      </c>
      <c r="D27" s="17" t="s">
        <v>132</v>
      </c>
      <c r="E27" s="5">
        <v>0.0546</v>
      </c>
      <c r="F27" s="7">
        <f t="shared" si="0"/>
        <v>5.46</v>
      </c>
    </row>
    <row r="28" spans="1:6" ht="12.75">
      <c r="A28" s="17">
        <f t="shared" si="1"/>
        <v>24</v>
      </c>
      <c r="B28" s="3" t="s">
        <v>24</v>
      </c>
      <c r="C28" s="17" t="s">
        <v>78</v>
      </c>
      <c r="D28" s="17" t="s">
        <v>133</v>
      </c>
      <c r="E28" s="5">
        <v>0.123</v>
      </c>
      <c r="F28" s="7">
        <f t="shared" si="0"/>
        <v>12.3</v>
      </c>
    </row>
    <row r="29" spans="1:6" ht="12.75">
      <c r="A29" s="17">
        <f t="shared" si="1"/>
        <v>25</v>
      </c>
      <c r="B29" s="3" t="s">
        <v>25</v>
      </c>
      <c r="C29" s="17" t="s">
        <v>79</v>
      </c>
      <c r="D29" s="17" t="s">
        <v>134</v>
      </c>
      <c r="E29" s="6">
        <v>0.053399999999999996</v>
      </c>
      <c r="F29" s="7">
        <f t="shared" si="0"/>
        <v>5.34</v>
      </c>
    </row>
    <row r="30" spans="1:6" ht="12.75">
      <c r="A30" s="17">
        <f t="shared" si="1"/>
        <v>26</v>
      </c>
      <c r="B30" s="3" t="s">
        <v>26</v>
      </c>
      <c r="C30" s="17" t="s">
        <v>80</v>
      </c>
      <c r="D30" s="17" t="s">
        <v>135</v>
      </c>
      <c r="E30" s="5">
        <v>0.102</v>
      </c>
      <c r="F30" s="7">
        <f t="shared" si="0"/>
        <v>10.2</v>
      </c>
    </row>
    <row r="31" spans="1:6" ht="12.75">
      <c r="A31" s="17">
        <f t="shared" si="1"/>
        <v>27</v>
      </c>
      <c r="B31" s="3" t="s">
        <v>27</v>
      </c>
      <c r="C31" s="17" t="s">
        <v>81</v>
      </c>
      <c r="D31" s="17" t="s">
        <v>136</v>
      </c>
      <c r="E31" s="5">
        <v>0.0684</v>
      </c>
      <c r="F31" s="7">
        <f t="shared" si="0"/>
        <v>6.84</v>
      </c>
    </row>
    <row r="32" spans="1:6" ht="12.75">
      <c r="A32" s="17">
        <f t="shared" si="1"/>
        <v>28</v>
      </c>
      <c r="B32" s="3" t="s">
        <v>28</v>
      </c>
      <c r="C32" s="17" t="s">
        <v>82</v>
      </c>
      <c r="D32" s="17" t="s">
        <v>137</v>
      </c>
      <c r="E32" s="5">
        <v>0.0738</v>
      </c>
      <c r="F32" s="7">
        <f t="shared" si="0"/>
        <v>7.380000000000001</v>
      </c>
    </row>
    <row r="33" spans="1:6" ht="12.75">
      <c r="A33" s="17">
        <f t="shared" si="1"/>
        <v>29</v>
      </c>
      <c r="B33" s="3" t="s">
        <v>29</v>
      </c>
      <c r="C33" s="17" t="s">
        <v>83</v>
      </c>
      <c r="D33" s="17" t="s">
        <v>138</v>
      </c>
      <c r="E33" s="6">
        <v>0.0564</v>
      </c>
      <c r="F33" s="7">
        <f t="shared" si="0"/>
        <v>5.64</v>
      </c>
    </row>
    <row r="34" spans="1:6" ht="12.75">
      <c r="A34" s="17">
        <f t="shared" si="1"/>
        <v>30</v>
      </c>
      <c r="B34" s="3" t="s">
        <v>30</v>
      </c>
      <c r="C34" s="17" t="s">
        <v>84</v>
      </c>
      <c r="D34" s="17" t="s">
        <v>139</v>
      </c>
      <c r="E34" s="5">
        <v>0.1434</v>
      </c>
      <c r="F34" s="7">
        <f t="shared" si="0"/>
        <v>14.34</v>
      </c>
    </row>
    <row r="35" spans="1:6" ht="12.75">
      <c r="A35" s="17">
        <f t="shared" si="1"/>
        <v>31</v>
      </c>
      <c r="B35" s="3" t="s">
        <v>31</v>
      </c>
      <c r="C35" s="17" t="s">
        <v>85</v>
      </c>
      <c r="D35" s="17" t="s">
        <v>140</v>
      </c>
      <c r="E35" s="5">
        <v>0.0576</v>
      </c>
      <c r="F35" s="7">
        <f t="shared" si="0"/>
        <v>5.76</v>
      </c>
    </row>
    <row r="36" spans="1:6" ht="12.75">
      <c r="A36" s="17">
        <f t="shared" si="1"/>
        <v>32</v>
      </c>
      <c r="B36" s="3" t="s">
        <v>32</v>
      </c>
      <c r="C36" s="17" t="s">
        <v>86</v>
      </c>
      <c r="D36" s="17" t="s">
        <v>141</v>
      </c>
      <c r="E36" s="5">
        <v>0.0564</v>
      </c>
      <c r="F36" s="7">
        <f t="shared" si="0"/>
        <v>5.64</v>
      </c>
    </row>
    <row r="37" spans="1:6" ht="12.75">
      <c r="A37" s="17">
        <f t="shared" si="1"/>
        <v>33</v>
      </c>
      <c r="B37" s="3" t="s">
        <v>33</v>
      </c>
      <c r="C37" s="17" t="s">
        <v>87</v>
      </c>
      <c r="D37" s="17" t="s">
        <v>142</v>
      </c>
      <c r="E37" s="5">
        <v>0.0684</v>
      </c>
      <c r="F37" s="7">
        <f t="shared" si="0"/>
        <v>6.84</v>
      </c>
    </row>
    <row r="38" spans="1:6" ht="12.75">
      <c r="A38" s="17">
        <f t="shared" si="1"/>
        <v>34</v>
      </c>
      <c r="B38" s="3" t="s">
        <v>34</v>
      </c>
      <c r="C38" s="17" t="s">
        <v>88</v>
      </c>
      <c r="D38" s="17" t="s">
        <v>143</v>
      </c>
      <c r="E38" s="5">
        <v>0.0828</v>
      </c>
      <c r="F38" s="7">
        <f t="shared" si="0"/>
        <v>8.28</v>
      </c>
    </row>
    <row r="39" spans="1:6" ht="12.75">
      <c r="A39" s="17">
        <f t="shared" si="1"/>
        <v>35</v>
      </c>
      <c r="B39" s="3" t="s">
        <v>35</v>
      </c>
      <c r="C39" s="17" t="s">
        <v>89</v>
      </c>
      <c r="D39" s="17" t="s">
        <v>144</v>
      </c>
      <c r="E39" s="5">
        <v>0.0552</v>
      </c>
      <c r="F39" s="7">
        <f t="shared" si="0"/>
        <v>5.52</v>
      </c>
    </row>
    <row r="40" spans="1:6" ht="12.75">
      <c r="A40" s="17">
        <f t="shared" si="1"/>
        <v>36</v>
      </c>
      <c r="B40" s="3" t="s">
        <v>36</v>
      </c>
      <c r="C40" s="17" t="s">
        <v>90</v>
      </c>
      <c r="D40" s="17" t="s">
        <v>145</v>
      </c>
      <c r="E40" s="5">
        <v>0.0822</v>
      </c>
      <c r="F40" s="7">
        <f t="shared" si="0"/>
        <v>8.219999999999999</v>
      </c>
    </row>
    <row r="41" spans="1:6" ht="12.75">
      <c r="A41" s="17">
        <f t="shared" si="1"/>
        <v>37</v>
      </c>
      <c r="B41" s="3" t="s">
        <v>37</v>
      </c>
      <c r="C41" s="17" t="s">
        <v>91</v>
      </c>
      <c r="D41" s="17" t="s">
        <v>146</v>
      </c>
      <c r="E41" s="5">
        <v>0.1098</v>
      </c>
      <c r="F41" s="7">
        <f t="shared" si="0"/>
        <v>10.979999999999999</v>
      </c>
    </row>
    <row r="42" spans="1:6" ht="12.75">
      <c r="A42" s="17">
        <f t="shared" si="1"/>
        <v>38</v>
      </c>
      <c r="B42" s="3" t="s">
        <v>38</v>
      </c>
      <c r="C42" s="17" t="s">
        <v>92</v>
      </c>
      <c r="D42" s="17" t="s">
        <v>147</v>
      </c>
      <c r="E42" s="5">
        <v>0.0708</v>
      </c>
      <c r="F42" s="7">
        <f t="shared" si="0"/>
        <v>7.08</v>
      </c>
    </row>
    <row r="43" spans="1:6" ht="12.75">
      <c r="A43" s="17">
        <f t="shared" si="1"/>
        <v>39</v>
      </c>
      <c r="B43" s="3" t="s">
        <v>39</v>
      </c>
      <c r="C43" s="17" t="s">
        <v>93</v>
      </c>
      <c r="D43" s="17" t="s">
        <v>148</v>
      </c>
      <c r="E43" s="5">
        <v>0.0576</v>
      </c>
      <c r="F43" s="7">
        <f t="shared" si="0"/>
        <v>5.76</v>
      </c>
    </row>
    <row r="44" spans="1:6" ht="12.75">
      <c r="A44" s="17">
        <f t="shared" si="1"/>
        <v>40</v>
      </c>
      <c r="B44" s="3" t="s">
        <v>40</v>
      </c>
      <c r="C44" s="17" t="s">
        <v>94</v>
      </c>
      <c r="D44" s="17" t="s">
        <v>149</v>
      </c>
      <c r="E44" s="5">
        <v>0.081</v>
      </c>
      <c r="F44" s="7">
        <f t="shared" si="0"/>
        <v>8.1</v>
      </c>
    </row>
    <row r="45" spans="1:6" ht="12.75">
      <c r="A45" s="17">
        <f t="shared" si="1"/>
        <v>41</v>
      </c>
      <c r="B45" s="3" t="s">
        <v>41</v>
      </c>
      <c r="C45" s="17" t="s">
        <v>95</v>
      </c>
      <c r="D45" s="17" t="s">
        <v>150</v>
      </c>
      <c r="E45" s="5">
        <v>0.0624</v>
      </c>
      <c r="F45" s="7">
        <f t="shared" si="0"/>
        <v>6.239999999999999</v>
      </c>
    </row>
    <row r="46" spans="1:6" ht="12.75">
      <c r="A46" s="17">
        <f t="shared" si="1"/>
        <v>42</v>
      </c>
      <c r="B46" s="3" t="s">
        <v>42</v>
      </c>
      <c r="C46" s="17" t="s">
        <v>96</v>
      </c>
      <c r="D46" s="17" t="s">
        <v>151</v>
      </c>
      <c r="E46" s="5">
        <v>0.0606</v>
      </c>
      <c r="F46" s="7">
        <f t="shared" si="0"/>
        <v>6.0600000000000005</v>
      </c>
    </row>
    <row r="47" spans="1:6" ht="12.75">
      <c r="A47" s="17">
        <f t="shared" si="1"/>
        <v>43</v>
      </c>
      <c r="B47" s="3" t="s">
        <v>43</v>
      </c>
      <c r="C47" s="17" t="s">
        <v>97</v>
      </c>
      <c r="D47" s="17" t="s">
        <v>152</v>
      </c>
      <c r="E47" s="5">
        <v>0.0696</v>
      </c>
      <c r="F47" s="7">
        <f t="shared" si="0"/>
        <v>6.959999999999999</v>
      </c>
    </row>
    <row r="48" spans="1:6" ht="12.75">
      <c r="A48" s="17">
        <f t="shared" si="1"/>
        <v>44</v>
      </c>
      <c r="B48" s="3" t="s">
        <v>44</v>
      </c>
      <c r="C48" s="17" t="s">
        <v>98</v>
      </c>
      <c r="D48" s="17" t="s">
        <v>153</v>
      </c>
      <c r="E48" s="5">
        <v>0.078</v>
      </c>
      <c r="F48" s="7">
        <f t="shared" si="0"/>
        <v>7.8</v>
      </c>
    </row>
    <row r="49" spans="1:6" ht="12.75">
      <c r="A49" s="17">
        <f t="shared" si="1"/>
        <v>45</v>
      </c>
      <c r="B49" s="3" t="s">
        <v>45</v>
      </c>
      <c r="C49" s="17" t="s">
        <v>99</v>
      </c>
      <c r="D49" s="17" t="s">
        <v>154</v>
      </c>
      <c r="E49" s="5">
        <v>0.084</v>
      </c>
      <c r="F49" s="7">
        <f t="shared" si="0"/>
        <v>8.4</v>
      </c>
    </row>
    <row r="50" spans="1:6" ht="12.75">
      <c r="A50" s="17">
        <f t="shared" si="1"/>
        <v>46</v>
      </c>
      <c r="B50" s="3" t="s">
        <v>46</v>
      </c>
      <c r="C50" s="17" t="s">
        <v>100</v>
      </c>
      <c r="D50" s="17" t="s">
        <v>155</v>
      </c>
      <c r="E50" s="5">
        <v>0.0792</v>
      </c>
      <c r="F50" s="7">
        <f t="shared" si="0"/>
        <v>7.920000000000001</v>
      </c>
    </row>
    <row r="51" spans="1:6" ht="12.75">
      <c r="A51" s="17">
        <f t="shared" si="1"/>
        <v>47</v>
      </c>
      <c r="B51" s="3" t="s">
        <v>47</v>
      </c>
      <c r="C51" s="17" t="s">
        <v>101</v>
      </c>
      <c r="D51" s="17" t="s">
        <v>156</v>
      </c>
      <c r="E51" s="5">
        <v>0.0894</v>
      </c>
      <c r="F51" s="7">
        <f t="shared" si="0"/>
        <v>8.94</v>
      </c>
    </row>
    <row r="52" spans="1:6" ht="12.75">
      <c r="A52" s="17">
        <f t="shared" si="1"/>
        <v>48</v>
      </c>
      <c r="B52" s="3" t="s">
        <v>48</v>
      </c>
      <c r="C52" s="17" t="s">
        <v>102</v>
      </c>
      <c r="D52" s="17" t="s">
        <v>157</v>
      </c>
      <c r="E52" s="5">
        <v>0.0678</v>
      </c>
      <c r="F52" s="7">
        <f t="shared" si="0"/>
        <v>6.78</v>
      </c>
    </row>
    <row r="53" spans="1:6" ht="12.75">
      <c r="A53" s="17">
        <f t="shared" si="1"/>
        <v>49</v>
      </c>
      <c r="B53" s="3" t="s">
        <v>49</v>
      </c>
      <c r="C53" s="17" t="s">
        <v>103</v>
      </c>
      <c r="D53" s="17" t="s">
        <v>158</v>
      </c>
      <c r="E53" s="5">
        <v>0.0648</v>
      </c>
      <c r="F53" s="7">
        <f t="shared" si="0"/>
        <v>6.4799999999999995</v>
      </c>
    </row>
    <row r="54" spans="1:6" ht="12.75">
      <c r="A54" s="17">
        <f t="shared" si="1"/>
        <v>50</v>
      </c>
      <c r="B54" s="3" t="s">
        <v>50</v>
      </c>
      <c r="C54" s="17" t="s">
        <v>104</v>
      </c>
      <c r="D54" s="17" t="s">
        <v>159</v>
      </c>
      <c r="E54" s="5">
        <f>0.0582</f>
        <v>0.0582</v>
      </c>
      <c r="F54" s="7">
        <f t="shared" si="0"/>
        <v>5.82</v>
      </c>
    </row>
    <row r="55" spans="1:6" ht="12.75">
      <c r="A55" s="17">
        <f t="shared" si="1"/>
        <v>51</v>
      </c>
      <c r="B55" s="3" t="s">
        <v>51</v>
      </c>
      <c r="C55" s="17" t="s">
        <v>105</v>
      </c>
      <c r="D55" s="17" t="s">
        <v>160</v>
      </c>
      <c r="E55" s="5">
        <v>0.072</v>
      </c>
      <c r="F55" s="7">
        <f t="shared" si="0"/>
        <v>7.199999999999999</v>
      </c>
    </row>
    <row r="56" spans="1:6" ht="12.75">
      <c r="A56" s="17">
        <f t="shared" si="1"/>
        <v>52</v>
      </c>
      <c r="B56" s="3" t="s">
        <v>52</v>
      </c>
      <c r="C56" s="17" t="s">
        <v>106</v>
      </c>
      <c r="D56" s="17" t="s">
        <v>161</v>
      </c>
      <c r="E56" s="5">
        <v>0.0618</v>
      </c>
      <c r="F56" s="7">
        <f t="shared" si="0"/>
        <v>6.18</v>
      </c>
    </row>
    <row r="57" spans="1:6" ht="12.75">
      <c r="A57" s="17">
        <f t="shared" si="1"/>
        <v>53</v>
      </c>
      <c r="B57" s="3" t="s">
        <v>53</v>
      </c>
      <c r="C57" s="17" t="s">
        <v>107</v>
      </c>
      <c r="D57" s="17" t="s">
        <v>162</v>
      </c>
      <c r="E57" s="5">
        <v>0.0618</v>
      </c>
      <c r="F57" s="7">
        <f t="shared" si="0"/>
        <v>6.18</v>
      </c>
    </row>
    <row r="58" spans="1:6" ht="12.75">
      <c r="A58" s="17">
        <v>54</v>
      </c>
      <c r="B58" s="3" t="s">
        <v>54</v>
      </c>
      <c r="C58" s="17" t="s">
        <v>108</v>
      </c>
      <c r="D58" s="22" t="s">
        <v>163</v>
      </c>
      <c r="E58" s="5">
        <v>0.0606</v>
      </c>
      <c r="F58" s="7">
        <f t="shared" si="0"/>
        <v>6.0600000000000005</v>
      </c>
    </row>
    <row r="60" spans="1:15" ht="12.75" hidden="1">
      <c r="A60" s="8" t="s">
        <v>166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1:15" ht="12.75" hidden="1">
      <c r="A61" s="11" t="s">
        <v>169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1:15" ht="12.75" hidden="1">
      <c r="A62" s="11" t="s">
        <v>168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</row>
    <row r="63" spans="1:15" ht="12.75" hidden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31" t="s">
        <v>167</v>
      </c>
      <c r="B65" s="23"/>
      <c r="C65" s="23"/>
      <c r="D65" s="23"/>
      <c r="E65" s="23"/>
      <c r="F65" s="23"/>
      <c r="G65" s="23"/>
      <c r="H65" s="23"/>
      <c r="I65" s="23"/>
      <c r="J65" s="24"/>
      <c r="K65" s="11"/>
      <c r="L65" s="12"/>
      <c r="M65" s="12"/>
      <c r="N65" s="12"/>
      <c r="O65" s="12"/>
    </row>
    <row r="66" spans="1:15" ht="12.75">
      <c r="A66" s="25" t="s">
        <v>174</v>
      </c>
      <c r="B66" s="26"/>
      <c r="C66" s="26"/>
      <c r="D66" s="26"/>
      <c r="E66" s="26"/>
      <c r="F66" s="26"/>
      <c r="G66" s="26"/>
      <c r="H66" s="26"/>
      <c r="I66" s="26"/>
      <c r="J66" s="27"/>
      <c r="K66" s="11"/>
      <c r="L66" s="12"/>
      <c r="M66" s="12"/>
      <c r="N66" s="12"/>
      <c r="O66" s="12"/>
    </row>
    <row r="67" spans="1:15" ht="26.25" customHeight="1">
      <c r="A67" s="32" t="s">
        <v>172</v>
      </c>
      <c r="B67" s="33"/>
      <c r="C67" s="33"/>
      <c r="D67" s="33"/>
      <c r="E67" s="33"/>
      <c r="F67" s="33"/>
      <c r="G67" s="33"/>
      <c r="H67" s="33"/>
      <c r="I67" s="33"/>
      <c r="J67" s="34"/>
      <c r="K67" s="11"/>
      <c r="L67" s="12"/>
      <c r="M67" s="12"/>
      <c r="N67" s="12"/>
      <c r="O67" s="12"/>
    </row>
    <row r="68" spans="1:15" ht="30.75" customHeight="1">
      <c r="A68" s="32" t="s">
        <v>173</v>
      </c>
      <c r="B68" s="33"/>
      <c r="C68" s="33"/>
      <c r="D68" s="33"/>
      <c r="E68" s="33"/>
      <c r="F68" s="33"/>
      <c r="G68" s="33"/>
      <c r="H68" s="33"/>
      <c r="I68" s="33"/>
      <c r="J68" s="34"/>
      <c r="K68" s="11"/>
      <c r="L68" s="12"/>
      <c r="M68" s="12"/>
      <c r="N68" s="12"/>
      <c r="O68" s="12"/>
    </row>
    <row r="69" spans="1:15" ht="12.75">
      <c r="A69" s="28"/>
      <c r="B69" s="29"/>
      <c r="C69" s="29"/>
      <c r="D69" s="29"/>
      <c r="E69" s="29"/>
      <c r="F69" s="29"/>
      <c r="G69" s="29"/>
      <c r="H69" s="29"/>
      <c r="I69" s="29"/>
      <c r="J69" s="30"/>
      <c r="K69" s="11"/>
      <c r="L69" s="12"/>
      <c r="M69" s="12"/>
      <c r="N69" s="12"/>
      <c r="O69" s="12"/>
    </row>
  </sheetData>
  <mergeCells count="2">
    <mergeCell ref="A68:J68"/>
    <mergeCell ref="A67:J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cyta</dc:creator>
  <cp:keywords/>
  <dc:description/>
  <cp:lastModifiedBy>cyta</cp:lastModifiedBy>
  <cp:lastPrinted>2013-07-16T08:52:33Z</cp:lastPrinted>
  <dcterms:created xsi:type="dcterms:W3CDTF">2013-06-25T07:58:31Z</dcterms:created>
  <dcterms:modified xsi:type="dcterms:W3CDTF">2013-11-11T14:35:33Z</dcterms:modified>
  <cp:category/>
  <cp:version/>
  <cp:contentType/>
  <cp:contentStatus/>
</cp:coreProperties>
</file>